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dindorji/Desktop/Desktop/New Desktop/Payment sheet/"/>
    </mc:Choice>
  </mc:AlternateContent>
  <xr:revisionPtr revIDLastSave="0" documentId="13_ncr:1_{B2A3AAE7-0AEF-4847-95C2-ABE4B50A5138}" xr6:coauthVersionLast="47" xr6:coauthVersionMax="47" xr10:uidLastSave="{00000000-0000-0000-0000-000000000000}"/>
  <bookViews>
    <workbookView xWindow="0" yWindow="0" windowWidth="28800" windowHeight="18000" activeTab="5" xr2:uid="{00000000-000D-0000-FFFF-FFFF00000000}"/>
  </bookViews>
  <sheets>
    <sheet name="TV" sheetId="11" r:id="rId1"/>
    <sheet name="Fashion " sheetId="12" r:id="rId2"/>
    <sheet name="Automechanic" sheetId="13" r:id="rId3"/>
    <sheet name="Hair and Beauty" sheetId="14" r:id="rId4"/>
    <sheet name="ECCD" sheetId="15" r:id="rId5"/>
    <sheet name="CZC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6" l="1"/>
  <c r="H14" i="16"/>
  <c r="I14" i="15"/>
  <c r="H14" i="15"/>
  <c r="I15" i="14"/>
  <c r="H15" i="14"/>
  <c r="I15" i="13"/>
  <c r="H15" i="13"/>
  <c r="I14" i="12"/>
  <c r="H14" i="12"/>
  <c r="I13" i="11"/>
  <c r="H13" i="11"/>
</calcChain>
</file>

<file path=xl/sharedStrings.xml><?xml version="1.0" encoding="utf-8"?>
<sst xmlns="http://schemas.openxmlformats.org/spreadsheetml/2006/main" count="127" uniqueCount="50">
  <si>
    <t>Sl.No</t>
  </si>
  <si>
    <t>Signature</t>
  </si>
  <si>
    <t>No of Day(s)</t>
  </si>
  <si>
    <t>Payment Made By:</t>
  </si>
  <si>
    <t>Grand Total</t>
  </si>
  <si>
    <t>CID/TPN No:</t>
  </si>
  <si>
    <t>(A)
Total Fees</t>
  </si>
  <si>
    <t>(C=A+B)
Total 
(Gross)</t>
  </si>
  <si>
    <t>(D=2% of A)
TDS</t>
  </si>
  <si>
    <t>Professional Fee</t>
  </si>
  <si>
    <t xml:space="preserve">Verified by: </t>
  </si>
  <si>
    <t>Account no</t>
  </si>
  <si>
    <t>(B)
Total TA/DA</t>
  </si>
  <si>
    <t>Name and Signature:</t>
  </si>
  <si>
    <t>Trainer</t>
  </si>
  <si>
    <t>PAYMENT SHEET</t>
  </si>
  <si>
    <t>Professional fee for Accreditors from 31st March- 1st April 2022(2days)</t>
  </si>
  <si>
    <t>Nima Lotey</t>
  </si>
  <si>
    <t>Karma Dorji</t>
  </si>
  <si>
    <t>NAP-22191</t>
  </si>
  <si>
    <t>KCP-21668</t>
  </si>
  <si>
    <t>Nai Dorji</t>
  </si>
  <si>
    <t>Tshering Wangchuk</t>
  </si>
  <si>
    <t>Professional fee for Accreditors from 12th -13th April 2022(2days)</t>
  </si>
  <si>
    <t>On-site Evaluation of Course: Fashion Designer NC3 at Lekdrup Skills Development Institute, Thimphu</t>
  </si>
  <si>
    <t>f</t>
  </si>
  <si>
    <t>NBP-03129</t>
  </si>
  <si>
    <t>TBP-70301</t>
  </si>
  <si>
    <t>Tashi Penjor</t>
  </si>
  <si>
    <t>Prabhu Narayan Pradhan</t>
  </si>
  <si>
    <t>TAP-92948</t>
  </si>
  <si>
    <t>PAP- 56372</t>
  </si>
  <si>
    <t>On-site Evaluation of Course: Hair and Beauty NC2, at Computer and Management Institute, Thimphu</t>
  </si>
  <si>
    <t>Professional fee for Accreditors from 25th -26th April 2022(2days)</t>
  </si>
  <si>
    <t>Ugyen Lhamo</t>
  </si>
  <si>
    <t>Tshewang Dema</t>
  </si>
  <si>
    <t>UAP-63443</t>
  </si>
  <si>
    <t>TCP-88826</t>
  </si>
  <si>
    <t>On-site Evaluation of Course: ECCD Facilitator, Athang Training Academy, Thimphu</t>
  </si>
  <si>
    <t>Professional fee for Accreditors from 27-28th April 2022(2days)</t>
  </si>
  <si>
    <t>Amina Gurung</t>
  </si>
  <si>
    <t>Nima Tshering</t>
  </si>
  <si>
    <t>AAP-00933</t>
  </si>
  <si>
    <t>NAP-17445</t>
  </si>
  <si>
    <t>Yeshey Namgay</t>
  </si>
  <si>
    <t>Thinley</t>
  </si>
  <si>
    <t>Sangay Phuntsho</t>
  </si>
  <si>
    <t>Nidup Dorji</t>
  </si>
  <si>
    <t>On-site Evaluation of TVET Program: College of Zorig Chusum, Trashiyangtse</t>
  </si>
  <si>
    <t xml:space="preserve">Professional fee and TA/DA for Accreditors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</si>
</sst>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0" fillId="0" borderId="0" xfId="0" applyNumberForma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0" fontId="5" fillId="2" borderId="1" xfId="2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43" fontId="8" fillId="2" borderId="1" xfId="2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10" fillId="2" borderId="1" xfId="2" applyFont="1" applyBorder="1" applyAlignment="1">
      <alignment horizontal="center" vertical="center" wrapText="1"/>
    </xf>
    <xf numFmtId="0" fontId="10" fillId="2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43" fontId="9" fillId="3" borderId="1" xfId="1" applyFont="1" applyFill="1" applyBorder="1" applyAlignment="1">
      <alignment horizontal="center" vertical="center"/>
    </xf>
    <xf numFmtId="43" fontId="10" fillId="2" borderId="1" xfId="2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2" fontId="9" fillId="0" borderId="0" xfId="0" applyNumberFormat="1" applyFont="1" applyAlignment="1">
      <alignment horizontal="left" vertical="center"/>
    </xf>
    <xf numFmtId="43" fontId="9" fillId="0" borderId="0" xfId="0" applyNumberFormat="1" applyFont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/>
    </xf>
    <xf numFmtId="0" fontId="10" fillId="2" borderId="2" xfId="2" applyFont="1" applyBorder="1" applyAlignment="1">
      <alignment horizontal="right" vertical="center"/>
    </xf>
    <xf numFmtId="0" fontId="10" fillId="2" borderId="3" xfId="2" applyFont="1" applyBorder="1" applyAlignment="1">
      <alignment horizontal="right" vertical="center"/>
    </xf>
    <xf numFmtId="0" fontId="10" fillId="2" borderId="4" xfId="2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</cellXfs>
  <cellStyles count="3">
    <cellStyle name="20% - Accent1" xfId="2" builtinId="30"/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"/>
  <sheetViews>
    <sheetView view="pageLayout" zoomScale="170" zoomScaleSheetLayoutView="80" zoomScalePageLayoutView="170" workbookViewId="0">
      <selection activeCell="A2" sqref="A2:K17"/>
    </sheetView>
  </sheetViews>
  <sheetFormatPr baseColWidth="10" defaultColWidth="9.1640625" defaultRowHeight="15" x14ac:dyDescent="0.2"/>
  <cols>
    <col min="1" max="1" width="3.1640625" style="1" customWidth="1"/>
    <col min="2" max="2" width="14.6640625" style="1" customWidth="1"/>
    <col min="3" max="3" width="12.83203125" style="1" customWidth="1"/>
    <col min="4" max="4" width="11.5" style="1" customWidth="1"/>
    <col min="5" max="5" width="8" style="1" customWidth="1"/>
    <col min="6" max="6" width="10.1640625" style="1" customWidth="1"/>
    <col min="7" max="7" width="13.83203125" style="1" customWidth="1"/>
    <col min="8" max="8" width="11.33203125" style="1" customWidth="1"/>
    <col min="9" max="9" width="10.5" style="1" customWidth="1"/>
    <col min="10" max="10" width="12.5" style="1" customWidth="1"/>
    <col min="11" max="11" width="14.5" style="1" customWidth="1"/>
    <col min="12" max="12" width="10.5" style="1" hidden="1" customWidth="1"/>
    <col min="13" max="16384" width="9.1640625" style="1"/>
  </cols>
  <sheetData>
    <row r="2" spans="1:12" x14ac:dyDescent="0.2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x14ac:dyDescent="0.2">
      <c r="A3" s="36" t="s">
        <v>16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s="2" customFormat="1" ht="51" x14ac:dyDescent="0.2">
      <c r="A4" s="13" t="s">
        <v>0</v>
      </c>
      <c r="B4" s="14" t="s">
        <v>14</v>
      </c>
      <c r="C4" s="14" t="s">
        <v>5</v>
      </c>
      <c r="D4" s="13" t="s">
        <v>9</v>
      </c>
      <c r="E4" s="13" t="s">
        <v>2</v>
      </c>
      <c r="F4" s="13" t="s">
        <v>6</v>
      </c>
      <c r="G4" s="13" t="s">
        <v>12</v>
      </c>
      <c r="H4" s="13" t="s">
        <v>7</v>
      </c>
      <c r="I4" s="13" t="s">
        <v>8</v>
      </c>
      <c r="J4" s="13" t="s">
        <v>11</v>
      </c>
      <c r="K4" s="13" t="s">
        <v>1</v>
      </c>
      <c r="L4" s="5"/>
    </row>
    <row r="5" spans="1:12" s="8" customFormat="1" ht="28.75" customHeight="1" x14ac:dyDescent="0.2">
      <c r="A5" s="15">
        <v>1</v>
      </c>
      <c r="B5" s="16" t="s">
        <v>17</v>
      </c>
      <c r="C5" s="17" t="s">
        <v>19</v>
      </c>
      <c r="D5" s="18">
        <v>2000</v>
      </c>
      <c r="E5" s="19">
        <v>2</v>
      </c>
      <c r="F5" s="18">
        <v>4000</v>
      </c>
      <c r="G5" s="20">
        <v>0</v>
      </c>
      <c r="H5" s="18">
        <v>3920</v>
      </c>
      <c r="I5" s="18">
        <v>80</v>
      </c>
      <c r="J5" s="12">
        <v>100457167</v>
      </c>
      <c r="K5" s="21"/>
      <c r="L5" s="6"/>
    </row>
    <row r="6" spans="1:12" s="8" customFormat="1" ht="28.75" customHeight="1" x14ac:dyDescent="0.2">
      <c r="A6" s="15">
        <v>2</v>
      </c>
      <c r="B6" s="16" t="s">
        <v>18</v>
      </c>
      <c r="C6" s="17" t="s">
        <v>20</v>
      </c>
      <c r="D6" s="18">
        <v>2000</v>
      </c>
      <c r="E6" s="19">
        <v>2</v>
      </c>
      <c r="F6" s="18">
        <v>4000</v>
      </c>
      <c r="G6" s="20">
        <v>0</v>
      </c>
      <c r="H6" s="22">
        <v>3920</v>
      </c>
      <c r="I6" s="18">
        <v>80</v>
      </c>
      <c r="J6" s="12">
        <v>200592339</v>
      </c>
      <c r="K6" s="21"/>
      <c r="L6" s="6"/>
    </row>
    <row r="7" spans="1:12" s="9" customFormat="1" ht="28.75" customHeight="1" x14ac:dyDescent="0.2">
      <c r="A7" s="23"/>
      <c r="B7" s="24"/>
      <c r="C7" s="23"/>
      <c r="D7" s="18"/>
      <c r="E7" s="19"/>
      <c r="F7" s="18"/>
      <c r="G7" s="20"/>
      <c r="H7" s="22"/>
      <c r="I7" s="18"/>
      <c r="J7" s="23"/>
      <c r="K7" s="25"/>
      <c r="L7" s="7"/>
    </row>
    <row r="8" spans="1:12" s="9" customFormat="1" ht="28.75" customHeight="1" x14ac:dyDescent="0.2">
      <c r="A8" s="23"/>
      <c r="B8" s="24"/>
      <c r="C8" s="23"/>
      <c r="D8" s="18"/>
      <c r="E8" s="19"/>
      <c r="F8" s="18"/>
      <c r="G8" s="20"/>
      <c r="H8" s="22"/>
      <c r="I8" s="18"/>
      <c r="J8" s="23"/>
      <c r="K8" s="25"/>
      <c r="L8" s="7"/>
    </row>
    <row r="9" spans="1:12" s="9" customFormat="1" ht="28.75" customHeight="1" x14ac:dyDescent="0.2">
      <c r="A9" s="23"/>
      <c r="B9" s="16"/>
      <c r="C9" s="17"/>
      <c r="D9" s="18"/>
      <c r="E9" s="19"/>
      <c r="F9" s="18"/>
      <c r="G9" s="20"/>
      <c r="H9" s="22"/>
      <c r="I9" s="18"/>
      <c r="J9" s="12"/>
      <c r="K9" s="25"/>
      <c r="L9" s="7"/>
    </row>
    <row r="10" spans="1:12" s="9" customFormat="1" ht="28.75" customHeight="1" x14ac:dyDescent="0.2">
      <c r="A10" s="23"/>
      <c r="B10" s="16"/>
      <c r="C10" s="17"/>
      <c r="D10" s="18"/>
      <c r="E10" s="19"/>
      <c r="F10" s="18"/>
      <c r="G10" s="20"/>
      <c r="H10" s="22"/>
      <c r="I10" s="18"/>
      <c r="J10" s="12"/>
      <c r="K10" s="25"/>
      <c r="L10" s="7"/>
    </row>
    <row r="11" spans="1:12" s="9" customFormat="1" ht="28.75" customHeight="1" x14ac:dyDescent="0.2">
      <c r="A11" s="23"/>
      <c r="B11" s="16"/>
      <c r="C11" s="16"/>
      <c r="D11" s="18"/>
      <c r="E11" s="19"/>
      <c r="F11" s="18"/>
      <c r="G11" s="18"/>
      <c r="H11" s="25"/>
      <c r="I11" s="18"/>
      <c r="J11" s="12"/>
      <c r="K11" s="25"/>
      <c r="L11" s="7"/>
    </row>
    <row r="12" spans="1:12" s="9" customFormat="1" ht="28.75" customHeight="1" x14ac:dyDescent="0.2">
      <c r="A12" s="23"/>
      <c r="B12" s="16"/>
      <c r="C12" s="16"/>
      <c r="D12" s="18"/>
      <c r="E12" s="19"/>
      <c r="F12" s="18"/>
      <c r="G12" s="18"/>
      <c r="H12" s="25"/>
      <c r="I12" s="18"/>
      <c r="J12" s="12"/>
      <c r="K12" s="25"/>
      <c r="L12" s="7"/>
    </row>
    <row r="13" spans="1:12" s="11" customFormat="1" ht="28.75" customHeight="1" x14ac:dyDescent="0.2">
      <c r="A13" s="33" t="s">
        <v>4</v>
      </c>
      <c r="B13" s="34"/>
      <c r="C13" s="34"/>
      <c r="D13" s="34"/>
      <c r="E13" s="34"/>
      <c r="F13" s="34"/>
      <c r="G13" s="35"/>
      <c r="H13" s="26">
        <f>SUM(H5:H12)</f>
        <v>7840</v>
      </c>
      <c r="I13" s="26">
        <f>SUM(I5:I12)</f>
        <v>160</v>
      </c>
      <c r="J13" s="26"/>
      <c r="K13" s="26"/>
      <c r="L13" s="10"/>
    </row>
    <row r="14" spans="1:12" ht="28.75" customHeight="1" x14ac:dyDescent="0.2">
      <c r="A14" s="27"/>
      <c r="B14" s="28" t="s">
        <v>3</v>
      </c>
      <c r="C14" s="27"/>
      <c r="D14" s="29"/>
      <c r="E14" s="29"/>
      <c r="F14" s="29"/>
      <c r="G14" s="29"/>
      <c r="H14" s="30"/>
      <c r="I14" s="30"/>
      <c r="J14" s="30"/>
      <c r="K14" s="30"/>
      <c r="L14" s="4"/>
    </row>
    <row r="15" spans="1:12" ht="28.75" customHeight="1" x14ac:dyDescent="0.2">
      <c r="A15" s="27"/>
      <c r="B15" s="28"/>
      <c r="C15" s="27"/>
      <c r="D15" s="27"/>
      <c r="E15" s="27"/>
      <c r="F15" s="27"/>
      <c r="G15" s="27"/>
      <c r="H15" s="27" t="s">
        <v>10</v>
      </c>
      <c r="I15" s="27"/>
      <c r="J15" s="27"/>
      <c r="K15" s="27"/>
      <c r="L15" s="3"/>
    </row>
    <row r="16" spans="1:12" ht="28.75" customHeight="1" x14ac:dyDescent="0.2">
      <c r="A16" s="27"/>
      <c r="B16" s="28" t="s">
        <v>13</v>
      </c>
      <c r="C16" s="27"/>
      <c r="D16" s="27"/>
      <c r="E16" s="27"/>
      <c r="F16" s="27"/>
      <c r="G16" s="27"/>
      <c r="H16" s="27"/>
      <c r="I16" s="27"/>
      <c r="J16" s="27"/>
      <c r="K16" s="27"/>
      <c r="L16" s="3"/>
    </row>
    <row r="17" spans="1:11" ht="16" x14ac:dyDescent="0.2">
      <c r="A17" s="27"/>
      <c r="B17" s="28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6" x14ac:dyDescent="0.2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6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3">
    <mergeCell ref="A13:G13"/>
    <mergeCell ref="A3:K3"/>
    <mergeCell ref="A2:K2"/>
  </mergeCells>
  <pageMargins left="7.2916666666666671E-2" right="0.11458333333333333" top="0.31862745098039214" bottom="0.33333333333333331" header="5.2083333333333336E-2" footer="1.0416666666666666E-2"/>
  <pageSetup paperSize="9" orientation="landscape" r:id="rId1"/>
  <headerFooter>
    <oddHeader>&amp;C&amp;"System Font,Regular"&amp;10&amp;K000000On-site Evaluation of Course ( Digital Cable TV Technician0 at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5557-DEDD-224A-8C34-F70F54F89476}">
  <sheetPr>
    <pageSetUpPr fitToPage="1"/>
  </sheetPr>
  <dimension ref="A1:N19"/>
  <sheetViews>
    <sheetView workbookViewId="0">
      <selection sqref="A1:K18"/>
    </sheetView>
  </sheetViews>
  <sheetFormatPr baseColWidth="10" defaultRowHeight="15" x14ac:dyDescent="0.2"/>
  <cols>
    <col min="1" max="1" width="4.1640625" customWidth="1"/>
    <col min="2" max="2" width="19.33203125" customWidth="1"/>
    <col min="3" max="3" width="13" bestFit="1" customWidth="1"/>
    <col min="4" max="4" width="11" bestFit="1" customWidth="1"/>
    <col min="5" max="5" width="8.33203125" customWidth="1"/>
    <col min="6" max="6" width="11" bestFit="1" customWidth="1"/>
    <col min="7" max="7" width="8.6640625" customWidth="1"/>
    <col min="8" max="9" width="11" bestFit="1" customWidth="1"/>
    <col min="10" max="10" width="17" customWidth="1"/>
    <col min="11" max="11" width="26.5" customWidth="1"/>
  </cols>
  <sheetData>
    <row r="1" spans="1:14" x14ac:dyDescent="0.2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4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4" ht="16" x14ac:dyDescent="0.2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4" ht="16" x14ac:dyDescent="0.2">
      <c r="A4" s="40" t="s">
        <v>23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4" ht="51" x14ac:dyDescent="0.2">
      <c r="A5" s="13" t="s">
        <v>0</v>
      </c>
      <c r="B5" s="14" t="s">
        <v>14</v>
      </c>
      <c r="C5" s="14" t="s">
        <v>5</v>
      </c>
      <c r="D5" s="13" t="s">
        <v>9</v>
      </c>
      <c r="E5" s="13" t="s">
        <v>2</v>
      </c>
      <c r="F5" s="13" t="s">
        <v>6</v>
      </c>
      <c r="G5" s="13" t="s">
        <v>12</v>
      </c>
      <c r="H5" s="13" t="s">
        <v>7</v>
      </c>
      <c r="I5" s="13" t="s">
        <v>8</v>
      </c>
      <c r="J5" s="13" t="s">
        <v>11</v>
      </c>
      <c r="K5" s="13" t="s">
        <v>1</v>
      </c>
    </row>
    <row r="6" spans="1:14" ht="35" customHeight="1" x14ac:dyDescent="0.2">
      <c r="A6" s="15">
        <v>1</v>
      </c>
      <c r="B6" s="16" t="s">
        <v>21</v>
      </c>
      <c r="C6" s="17" t="s">
        <v>26</v>
      </c>
      <c r="D6" s="18">
        <v>2000</v>
      </c>
      <c r="E6" s="19">
        <v>2</v>
      </c>
      <c r="F6" s="18">
        <v>4000</v>
      </c>
      <c r="G6" s="20">
        <v>0</v>
      </c>
      <c r="H6" s="18">
        <v>3920</v>
      </c>
      <c r="I6" s="18">
        <v>80</v>
      </c>
      <c r="J6" s="12">
        <v>100485796</v>
      </c>
      <c r="K6" s="21"/>
    </row>
    <row r="7" spans="1:14" ht="35" customHeight="1" x14ac:dyDescent="0.2">
      <c r="A7" s="15">
        <v>2</v>
      </c>
      <c r="B7" s="16" t="s">
        <v>22</v>
      </c>
      <c r="C7" s="17" t="s">
        <v>27</v>
      </c>
      <c r="D7" s="18">
        <v>2000</v>
      </c>
      <c r="E7" s="19">
        <v>2</v>
      </c>
      <c r="F7" s="18">
        <v>4000</v>
      </c>
      <c r="G7" s="20">
        <v>0</v>
      </c>
      <c r="H7" s="22">
        <v>3920</v>
      </c>
      <c r="I7" s="18">
        <v>80</v>
      </c>
      <c r="J7" s="12">
        <v>101363903</v>
      </c>
      <c r="K7" s="21"/>
    </row>
    <row r="8" spans="1:14" ht="35" customHeight="1" x14ac:dyDescent="0.2">
      <c r="A8" s="23"/>
      <c r="B8" s="24"/>
      <c r="C8" s="23"/>
      <c r="D8" s="18"/>
      <c r="E8" s="19"/>
      <c r="F8" s="18"/>
      <c r="G8" s="20"/>
      <c r="H8" s="22"/>
      <c r="I8" s="18"/>
      <c r="J8" s="23"/>
      <c r="K8" s="25"/>
    </row>
    <row r="9" spans="1:14" ht="35" customHeight="1" x14ac:dyDescent="0.2">
      <c r="A9" s="23"/>
      <c r="B9" s="24"/>
      <c r="C9" s="23"/>
      <c r="D9" s="18"/>
      <c r="E9" s="19"/>
      <c r="F9" s="18"/>
      <c r="G9" s="20"/>
      <c r="H9" s="22"/>
      <c r="I9" s="18"/>
      <c r="J9" s="23"/>
      <c r="K9" s="25"/>
    </row>
    <row r="10" spans="1:14" ht="35" customHeight="1" x14ac:dyDescent="0.2">
      <c r="A10" s="23"/>
      <c r="B10" s="16"/>
      <c r="C10" s="17"/>
      <c r="D10" s="18"/>
      <c r="E10" s="19"/>
      <c r="F10" s="18"/>
      <c r="G10" s="20"/>
      <c r="H10" s="22"/>
      <c r="I10" s="18"/>
      <c r="J10" s="12"/>
      <c r="K10" s="25"/>
    </row>
    <row r="11" spans="1:14" ht="35" customHeight="1" x14ac:dyDescent="0.2">
      <c r="A11" s="23"/>
      <c r="B11" s="16"/>
      <c r="C11" s="17"/>
      <c r="D11" s="18"/>
      <c r="E11" s="19"/>
      <c r="F11" s="18"/>
      <c r="G11" s="20"/>
      <c r="H11" s="22"/>
      <c r="I11" s="18"/>
      <c r="J11" s="12"/>
      <c r="K11" s="25"/>
    </row>
    <row r="12" spans="1:14" ht="35" customHeight="1" x14ac:dyDescent="0.2">
      <c r="A12" s="23"/>
      <c r="B12" s="16"/>
      <c r="C12" s="16"/>
      <c r="D12" s="18"/>
      <c r="E12" s="19"/>
      <c r="F12" s="18"/>
      <c r="G12" s="18"/>
      <c r="H12" s="25"/>
      <c r="I12" s="18"/>
      <c r="J12" s="12"/>
      <c r="K12" s="25"/>
    </row>
    <row r="13" spans="1:14" ht="35" customHeight="1" x14ac:dyDescent="0.2">
      <c r="A13" s="23"/>
      <c r="B13" s="16"/>
      <c r="C13" s="16"/>
      <c r="D13" s="18"/>
      <c r="E13" s="19"/>
      <c r="F13" s="18"/>
      <c r="G13" s="18"/>
      <c r="H13" s="25"/>
      <c r="I13" s="18"/>
      <c r="J13" s="12"/>
      <c r="K13" s="25"/>
    </row>
    <row r="14" spans="1:14" ht="16" x14ac:dyDescent="0.2">
      <c r="A14" s="33" t="s">
        <v>4</v>
      </c>
      <c r="B14" s="34"/>
      <c r="C14" s="34"/>
      <c r="D14" s="34"/>
      <c r="E14" s="34"/>
      <c r="F14" s="34"/>
      <c r="G14" s="35"/>
      <c r="H14" s="26">
        <f>SUM(H6:H13)</f>
        <v>7840</v>
      </c>
      <c r="I14" s="26">
        <f>SUM(I6:I13)</f>
        <v>160</v>
      </c>
      <c r="J14" s="26"/>
      <c r="K14" s="26"/>
    </row>
    <row r="15" spans="1:14" ht="16" x14ac:dyDescent="0.2">
      <c r="A15" s="27"/>
      <c r="B15" s="28"/>
      <c r="C15" s="27"/>
      <c r="D15" s="29"/>
      <c r="E15" s="29"/>
      <c r="F15" s="29"/>
      <c r="G15" s="29"/>
      <c r="H15" s="30"/>
      <c r="I15" s="30"/>
      <c r="J15" s="30"/>
      <c r="K15" s="30"/>
    </row>
    <row r="16" spans="1:14" ht="16" x14ac:dyDescent="0.2">
      <c r="A16" s="38" t="s">
        <v>10</v>
      </c>
      <c r="B16" s="38"/>
      <c r="C16" s="27"/>
      <c r="D16" s="27"/>
      <c r="E16" s="27"/>
      <c r="F16" s="27"/>
      <c r="G16" s="27"/>
      <c r="I16" s="27"/>
      <c r="J16" s="27"/>
      <c r="K16" s="27"/>
      <c r="N16" t="s">
        <v>25</v>
      </c>
    </row>
    <row r="17" spans="1:11" ht="16" x14ac:dyDescent="0.2">
      <c r="A17" s="38" t="s">
        <v>13</v>
      </c>
      <c r="B17" s="38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6" x14ac:dyDescent="0.2">
      <c r="A18" s="32"/>
      <c r="B18" s="28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6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6">
    <mergeCell ref="A17:B17"/>
    <mergeCell ref="A3:K3"/>
    <mergeCell ref="A4:K4"/>
    <mergeCell ref="A14:G14"/>
    <mergeCell ref="A1:K2"/>
    <mergeCell ref="A16:B16"/>
  </mergeCells>
  <pageMargins left="0.25" right="0.25" top="0.75" bottom="0.75" header="0.3" footer="0.3"/>
  <pageSetup paperSize="9" scale="7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91C8-D93A-D542-9EA5-260E6B251FF6}">
  <dimension ref="A2:K19"/>
  <sheetViews>
    <sheetView workbookViewId="0">
      <selection activeCell="A2" sqref="A2:K19"/>
    </sheetView>
  </sheetViews>
  <sheetFormatPr baseColWidth="10" defaultRowHeight="15" x14ac:dyDescent="0.2"/>
  <cols>
    <col min="1" max="1" width="9.1640625" customWidth="1"/>
    <col min="2" max="2" width="14.5" customWidth="1"/>
    <col min="3" max="3" width="13.5" customWidth="1"/>
    <col min="4" max="4" width="12.33203125" customWidth="1"/>
    <col min="8" max="8" width="13.33203125" customWidth="1"/>
    <col min="10" max="10" width="14.33203125" customWidth="1"/>
    <col min="11" max="11" width="15.6640625" customWidth="1"/>
  </cols>
  <sheetData>
    <row r="2" spans="1:11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6" x14ac:dyDescent="0.2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6" x14ac:dyDescent="0.2">
      <c r="A5" s="40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51" x14ac:dyDescent="0.2">
      <c r="A6" s="13" t="s">
        <v>0</v>
      </c>
      <c r="B6" s="14" t="s">
        <v>14</v>
      </c>
      <c r="C6" s="14" t="s">
        <v>5</v>
      </c>
      <c r="D6" s="13" t="s">
        <v>9</v>
      </c>
      <c r="E6" s="13" t="s">
        <v>2</v>
      </c>
      <c r="F6" s="13" t="s">
        <v>6</v>
      </c>
      <c r="G6" s="13" t="s">
        <v>12</v>
      </c>
      <c r="H6" s="13" t="s">
        <v>7</v>
      </c>
      <c r="I6" s="13" t="s">
        <v>8</v>
      </c>
      <c r="J6" s="13" t="s">
        <v>11</v>
      </c>
      <c r="K6" s="13" t="s">
        <v>1</v>
      </c>
    </row>
    <row r="7" spans="1:11" ht="17" x14ac:dyDescent="0.2">
      <c r="A7" s="15">
        <v>1</v>
      </c>
      <c r="B7" s="16" t="s">
        <v>28</v>
      </c>
      <c r="C7" s="17" t="s">
        <v>30</v>
      </c>
      <c r="D7" s="18">
        <v>2000</v>
      </c>
      <c r="E7" s="19">
        <v>4</v>
      </c>
      <c r="F7" s="18">
        <v>8000</v>
      </c>
      <c r="G7" s="20">
        <v>4728</v>
      </c>
      <c r="H7" s="18">
        <v>12568</v>
      </c>
      <c r="I7" s="18">
        <v>160</v>
      </c>
      <c r="J7" s="12">
        <v>102004613</v>
      </c>
      <c r="K7" s="21"/>
    </row>
    <row r="8" spans="1:11" ht="51" x14ac:dyDescent="0.2">
      <c r="A8" s="15">
        <v>2</v>
      </c>
      <c r="B8" s="16" t="s">
        <v>29</v>
      </c>
      <c r="C8" s="17" t="s">
        <v>31</v>
      </c>
      <c r="D8" s="18">
        <v>2000</v>
      </c>
      <c r="E8" s="19">
        <v>4</v>
      </c>
      <c r="F8" s="18">
        <v>8000</v>
      </c>
      <c r="G8" s="20">
        <v>5464</v>
      </c>
      <c r="H8" s="22">
        <v>13304</v>
      </c>
      <c r="I8" s="18">
        <v>160</v>
      </c>
      <c r="J8" s="12">
        <v>102154558</v>
      </c>
      <c r="K8" s="21"/>
    </row>
    <row r="9" spans="1:11" ht="16" x14ac:dyDescent="0.2">
      <c r="A9" s="23"/>
      <c r="B9" s="24"/>
      <c r="C9" s="23"/>
      <c r="D9" s="18"/>
      <c r="E9" s="19"/>
      <c r="F9" s="18"/>
      <c r="G9" s="20"/>
      <c r="H9" s="22"/>
      <c r="I9" s="18"/>
      <c r="J9" s="23"/>
      <c r="K9" s="25"/>
    </row>
    <row r="10" spans="1:11" ht="16" x14ac:dyDescent="0.2">
      <c r="A10" s="23"/>
      <c r="B10" s="24"/>
      <c r="C10" s="23"/>
      <c r="D10" s="18"/>
      <c r="E10" s="19"/>
      <c r="F10" s="18"/>
      <c r="G10" s="20"/>
      <c r="H10" s="22"/>
      <c r="I10" s="18"/>
      <c r="J10" s="23"/>
      <c r="K10" s="25"/>
    </row>
    <row r="11" spans="1:11" ht="16" x14ac:dyDescent="0.2">
      <c r="A11" s="23"/>
      <c r="B11" s="16"/>
      <c r="C11" s="17"/>
      <c r="D11" s="18"/>
      <c r="E11" s="19"/>
      <c r="F11" s="18"/>
      <c r="G11" s="20"/>
      <c r="H11" s="22"/>
      <c r="I11" s="18"/>
      <c r="J11" s="12"/>
      <c r="K11" s="25"/>
    </row>
    <row r="12" spans="1:11" ht="16" x14ac:dyDescent="0.2">
      <c r="A12" s="23"/>
      <c r="B12" s="16"/>
      <c r="C12" s="17"/>
      <c r="D12" s="18"/>
      <c r="E12" s="19"/>
      <c r="F12" s="18"/>
      <c r="G12" s="20"/>
      <c r="H12" s="22"/>
      <c r="I12" s="18"/>
      <c r="J12" s="12"/>
      <c r="K12" s="25"/>
    </row>
    <row r="13" spans="1:11" ht="16" x14ac:dyDescent="0.2">
      <c r="A13" s="23"/>
      <c r="B13" s="16"/>
      <c r="C13" s="16"/>
      <c r="D13" s="18"/>
      <c r="E13" s="19"/>
      <c r="F13" s="18"/>
      <c r="G13" s="18"/>
      <c r="H13" s="25"/>
      <c r="I13" s="18"/>
      <c r="J13" s="12"/>
      <c r="K13" s="25"/>
    </row>
    <row r="14" spans="1:11" ht="16" x14ac:dyDescent="0.2">
      <c r="A14" s="23"/>
      <c r="B14" s="16"/>
      <c r="C14" s="16"/>
      <c r="D14" s="18"/>
      <c r="E14" s="19"/>
      <c r="F14" s="18"/>
      <c r="G14" s="18"/>
      <c r="H14" s="25"/>
      <c r="I14" s="18"/>
      <c r="J14" s="12"/>
      <c r="K14" s="25"/>
    </row>
    <row r="15" spans="1:11" ht="16" x14ac:dyDescent="0.2">
      <c r="A15" s="33" t="s">
        <v>4</v>
      </c>
      <c r="B15" s="34"/>
      <c r="C15" s="34"/>
      <c r="D15" s="34"/>
      <c r="E15" s="34"/>
      <c r="F15" s="34"/>
      <c r="G15" s="35"/>
      <c r="H15" s="26">
        <f>SUM(H7:H14)</f>
        <v>25872</v>
      </c>
      <c r="I15" s="26">
        <f>SUM(I7:I14)</f>
        <v>320</v>
      </c>
      <c r="J15" s="26"/>
      <c r="K15" s="26"/>
    </row>
    <row r="16" spans="1:11" ht="16" x14ac:dyDescent="0.2">
      <c r="A16" s="27"/>
      <c r="B16" s="28"/>
      <c r="C16" s="27"/>
      <c r="D16" s="29"/>
      <c r="E16" s="29"/>
      <c r="F16" s="29"/>
      <c r="G16" s="29"/>
      <c r="H16" s="30"/>
      <c r="I16" s="30"/>
      <c r="J16" s="30"/>
      <c r="K16" s="30"/>
    </row>
    <row r="17" spans="1:11" ht="16" x14ac:dyDescent="0.2">
      <c r="A17" s="38" t="s">
        <v>10</v>
      </c>
      <c r="B17" s="38"/>
      <c r="C17" s="27"/>
      <c r="D17" s="27"/>
      <c r="E17" s="27"/>
      <c r="F17" s="27"/>
      <c r="G17" s="27"/>
      <c r="I17" s="27"/>
      <c r="J17" s="27"/>
      <c r="K17" s="27"/>
    </row>
    <row r="18" spans="1:11" ht="16" x14ac:dyDescent="0.2">
      <c r="A18" s="38" t="s">
        <v>13</v>
      </c>
      <c r="B18" s="38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6" x14ac:dyDescent="0.2">
      <c r="A19" s="32"/>
      <c r="B19" s="28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6">
    <mergeCell ref="A18:B18"/>
    <mergeCell ref="A2:K3"/>
    <mergeCell ref="A4:K4"/>
    <mergeCell ref="A5:K5"/>
    <mergeCell ref="A15:G15"/>
    <mergeCell ref="A17:B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020E5-7B9E-6C4C-AEA6-266753417299}">
  <dimension ref="A2:K19"/>
  <sheetViews>
    <sheetView workbookViewId="0">
      <selection activeCell="A2" sqref="A2:K18"/>
    </sheetView>
  </sheetViews>
  <sheetFormatPr baseColWidth="10" defaultRowHeight="15" x14ac:dyDescent="0.2"/>
  <cols>
    <col min="1" max="1" width="7.83203125" customWidth="1"/>
    <col min="2" max="2" width="14.83203125" customWidth="1"/>
    <col min="3" max="3" width="16.5" customWidth="1"/>
    <col min="4" max="4" width="12.6640625" customWidth="1"/>
    <col min="8" max="8" width="14.1640625" customWidth="1"/>
    <col min="10" max="10" width="14.83203125" customWidth="1"/>
  </cols>
  <sheetData>
    <row r="2" spans="1:11" x14ac:dyDescent="0.2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6" x14ac:dyDescent="0.2">
      <c r="A4" s="39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6" x14ac:dyDescent="0.2">
      <c r="A5" s="40" t="s">
        <v>33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51" x14ac:dyDescent="0.2">
      <c r="A6" s="13" t="s">
        <v>0</v>
      </c>
      <c r="B6" s="14" t="s">
        <v>14</v>
      </c>
      <c r="C6" s="14" t="s">
        <v>5</v>
      </c>
      <c r="D6" s="13" t="s">
        <v>9</v>
      </c>
      <c r="E6" s="13" t="s">
        <v>2</v>
      </c>
      <c r="F6" s="13" t="s">
        <v>6</v>
      </c>
      <c r="G6" s="13" t="s">
        <v>12</v>
      </c>
      <c r="H6" s="13" t="s">
        <v>7</v>
      </c>
      <c r="I6" s="13" t="s">
        <v>8</v>
      </c>
      <c r="J6" s="13" t="s">
        <v>11</v>
      </c>
      <c r="K6" s="13" t="s">
        <v>1</v>
      </c>
    </row>
    <row r="7" spans="1:11" ht="17" x14ac:dyDescent="0.2">
      <c r="A7" s="15">
        <v>1</v>
      </c>
      <c r="B7" s="16" t="s">
        <v>34</v>
      </c>
      <c r="C7" s="17" t="s">
        <v>36</v>
      </c>
      <c r="D7" s="18">
        <v>2000</v>
      </c>
      <c r="E7" s="19">
        <v>2</v>
      </c>
      <c r="F7" s="18">
        <v>4000</v>
      </c>
      <c r="G7" s="20"/>
      <c r="H7" s="18">
        <v>3920</v>
      </c>
      <c r="I7" s="18">
        <v>80</v>
      </c>
      <c r="J7" s="12">
        <v>201858007</v>
      </c>
      <c r="K7" s="21"/>
    </row>
    <row r="8" spans="1:11" ht="34" x14ac:dyDescent="0.2">
      <c r="A8" s="15">
        <v>2</v>
      </c>
      <c r="B8" s="16" t="s">
        <v>35</v>
      </c>
      <c r="C8" s="17" t="s">
        <v>37</v>
      </c>
      <c r="D8" s="18">
        <v>2000</v>
      </c>
      <c r="E8" s="19">
        <v>2</v>
      </c>
      <c r="F8" s="18">
        <v>4000</v>
      </c>
      <c r="G8" s="20"/>
      <c r="H8" s="22">
        <v>3920</v>
      </c>
      <c r="I8" s="18">
        <v>80</v>
      </c>
      <c r="J8" s="12">
        <v>101184969</v>
      </c>
      <c r="K8" s="21"/>
    </row>
    <row r="9" spans="1:11" ht="16" x14ac:dyDescent="0.2">
      <c r="A9" s="23"/>
      <c r="B9" s="24"/>
      <c r="C9" s="23"/>
      <c r="D9" s="18"/>
      <c r="E9" s="19"/>
      <c r="F9" s="18"/>
      <c r="G9" s="20"/>
      <c r="H9" s="22"/>
      <c r="I9" s="18"/>
      <c r="J9" s="23"/>
      <c r="K9" s="25"/>
    </row>
    <row r="10" spans="1:11" ht="16" x14ac:dyDescent="0.2">
      <c r="A10" s="23"/>
      <c r="B10" s="24"/>
      <c r="C10" s="23"/>
      <c r="D10" s="18"/>
      <c r="E10" s="19"/>
      <c r="F10" s="18"/>
      <c r="G10" s="20"/>
      <c r="H10" s="22"/>
      <c r="I10" s="18"/>
      <c r="J10" s="23"/>
      <c r="K10" s="25"/>
    </row>
    <row r="11" spans="1:11" ht="16" x14ac:dyDescent="0.2">
      <c r="A11" s="23"/>
      <c r="B11" s="16"/>
      <c r="C11" s="17"/>
      <c r="D11" s="18"/>
      <c r="E11" s="19"/>
      <c r="F11" s="18"/>
      <c r="G11" s="20"/>
      <c r="H11" s="22"/>
      <c r="I11" s="18"/>
      <c r="J11" s="12"/>
      <c r="K11" s="25"/>
    </row>
    <row r="12" spans="1:11" ht="16" x14ac:dyDescent="0.2">
      <c r="A12" s="23"/>
      <c r="B12" s="16"/>
      <c r="C12" s="17"/>
      <c r="D12" s="18"/>
      <c r="E12" s="19"/>
      <c r="F12" s="18"/>
      <c r="G12" s="20"/>
      <c r="H12" s="22"/>
      <c r="I12" s="18"/>
      <c r="J12" s="12"/>
      <c r="K12" s="25"/>
    </row>
    <row r="13" spans="1:11" ht="16" x14ac:dyDescent="0.2">
      <c r="A13" s="23"/>
      <c r="B13" s="16"/>
      <c r="C13" s="16"/>
      <c r="D13" s="18"/>
      <c r="E13" s="19"/>
      <c r="F13" s="18"/>
      <c r="G13" s="18"/>
      <c r="H13" s="25"/>
      <c r="I13" s="18"/>
      <c r="J13" s="12"/>
      <c r="K13" s="25"/>
    </row>
    <row r="14" spans="1:11" ht="16" x14ac:dyDescent="0.2">
      <c r="A14" s="23"/>
      <c r="B14" s="16"/>
      <c r="C14" s="16"/>
      <c r="D14" s="18"/>
      <c r="E14" s="19"/>
      <c r="F14" s="18"/>
      <c r="G14" s="18"/>
      <c r="H14" s="25"/>
      <c r="I14" s="18"/>
      <c r="J14" s="12"/>
      <c r="K14" s="25"/>
    </row>
    <row r="15" spans="1:11" ht="16" x14ac:dyDescent="0.2">
      <c r="A15" s="33" t="s">
        <v>4</v>
      </c>
      <c r="B15" s="34"/>
      <c r="C15" s="34"/>
      <c r="D15" s="34"/>
      <c r="E15" s="34"/>
      <c r="F15" s="34"/>
      <c r="G15" s="35"/>
      <c r="H15" s="26">
        <f>SUM(H7:H14)</f>
        <v>7840</v>
      </c>
      <c r="I15" s="26">
        <f>SUM(I7:I14)</f>
        <v>160</v>
      </c>
      <c r="J15" s="26"/>
      <c r="K15" s="26"/>
    </row>
    <row r="16" spans="1:11" ht="16" x14ac:dyDescent="0.2">
      <c r="A16" s="27"/>
      <c r="B16" s="28"/>
      <c r="C16" s="27"/>
      <c r="D16" s="29"/>
      <c r="E16" s="29"/>
      <c r="F16" s="29"/>
      <c r="G16" s="29"/>
      <c r="H16" s="30"/>
      <c r="I16" s="30"/>
      <c r="J16" s="30"/>
      <c r="K16" s="30"/>
    </row>
    <row r="17" spans="1:11" ht="16" x14ac:dyDescent="0.2">
      <c r="A17" s="38" t="s">
        <v>10</v>
      </c>
      <c r="B17" s="38"/>
      <c r="C17" s="27"/>
      <c r="D17" s="27"/>
      <c r="E17" s="27"/>
      <c r="F17" s="27"/>
      <c r="G17" s="27"/>
      <c r="I17" s="27"/>
      <c r="J17" s="27"/>
      <c r="K17" s="27"/>
    </row>
    <row r="18" spans="1:11" ht="16" x14ac:dyDescent="0.2">
      <c r="A18" s="38" t="s">
        <v>13</v>
      </c>
      <c r="B18" s="38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6" x14ac:dyDescent="0.2">
      <c r="A19" s="32"/>
      <c r="B19" s="28"/>
      <c r="C19" s="27"/>
      <c r="D19" s="27"/>
      <c r="E19" s="27"/>
      <c r="F19" s="27"/>
      <c r="G19" s="27"/>
      <c r="H19" s="27"/>
      <c r="I19" s="27"/>
      <c r="J19" s="27"/>
      <c r="K19" s="27"/>
    </row>
  </sheetData>
  <mergeCells count="6">
    <mergeCell ref="A18:B18"/>
    <mergeCell ref="A2:K3"/>
    <mergeCell ref="A4:K4"/>
    <mergeCell ref="A5:K5"/>
    <mergeCell ref="A15:G15"/>
    <mergeCell ref="A17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4DED-D252-E347-B4F5-313C856572AC}">
  <dimension ref="A1:K17"/>
  <sheetViews>
    <sheetView workbookViewId="0">
      <selection sqref="A1:K17"/>
    </sheetView>
  </sheetViews>
  <sheetFormatPr baseColWidth="10" defaultRowHeight="15" x14ac:dyDescent="0.2"/>
  <cols>
    <col min="1" max="1" width="7.5" customWidth="1"/>
    <col min="2" max="2" width="14.83203125" customWidth="1"/>
    <col min="4" max="4" width="12.33203125" customWidth="1"/>
    <col min="5" max="5" width="9" customWidth="1"/>
    <col min="7" max="7" width="9.5" customWidth="1"/>
    <col min="8" max="8" width="13.1640625" customWidth="1"/>
    <col min="10" max="10" width="15.1640625" customWidth="1"/>
    <col min="11" max="11" width="13.6640625" customWidth="1"/>
  </cols>
  <sheetData>
    <row r="1" spans="1:11" x14ac:dyDescent="0.2">
      <c r="A1" s="41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6" x14ac:dyDescent="0.2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6" x14ac:dyDescent="0.2">
      <c r="A4" s="40" t="s">
        <v>39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51" x14ac:dyDescent="0.2">
      <c r="A5" s="13" t="s">
        <v>0</v>
      </c>
      <c r="B5" s="14" t="s">
        <v>14</v>
      </c>
      <c r="C5" s="14" t="s">
        <v>5</v>
      </c>
      <c r="D5" s="13" t="s">
        <v>9</v>
      </c>
      <c r="E5" s="13" t="s">
        <v>2</v>
      </c>
      <c r="F5" s="13" t="s">
        <v>6</v>
      </c>
      <c r="G5" s="13" t="s">
        <v>12</v>
      </c>
      <c r="H5" s="13" t="s">
        <v>7</v>
      </c>
      <c r="I5" s="13" t="s">
        <v>8</v>
      </c>
      <c r="J5" s="13" t="s">
        <v>11</v>
      </c>
      <c r="K5" s="13" t="s">
        <v>1</v>
      </c>
    </row>
    <row r="6" spans="1:11" ht="34" x14ac:dyDescent="0.2">
      <c r="A6" s="15">
        <v>1</v>
      </c>
      <c r="B6" s="16" t="s">
        <v>40</v>
      </c>
      <c r="C6" s="17" t="s">
        <v>42</v>
      </c>
      <c r="D6" s="18">
        <v>2000</v>
      </c>
      <c r="E6" s="19">
        <v>2</v>
      </c>
      <c r="F6" s="18">
        <v>4000</v>
      </c>
      <c r="G6" s="20">
        <v>0</v>
      </c>
      <c r="H6" s="18">
        <v>3920</v>
      </c>
      <c r="I6" s="18">
        <v>80</v>
      </c>
      <c r="J6" s="12">
        <v>11201001901</v>
      </c>
      <c r="K6" s="21"/>
    </row>
    <row r="7" spans="1:11" ht="34" x14ac:dyDescent="0.2">
      <c r="A7" s="15">
        <v>2</v>
      </c>
      <c r="B7" s="16" t="s">
        <v>41</v>
      </c>
      <c r="C7" s="17" t="s">
        <v>43</v>
      </c>
      <c r="D7" s="18">
        <v>2000</v>
      </c>
      <c r="E7" s="19">
        <v>2</v>
      </c>
      <c r="F7" s="18">
        <v>4000</v>
      </c>
      <c r="G7" s="20">
        <v>3228</v>
      </c>
      <c r="H7" s="22">
        <v>7148</v>
      </c>
      <c r="I7" s="18">
        <v>80</v>
      </c>
      <c r="J7" s="12">
        <v>11214001169</v>
      </c>
      <c r="K7" s="21"/>
    </row>
    <row r="8" spans="1:11" ht="16" x14ac:dyDescent="0.2">
      <c r="A8" s="23"/>
      <c r="B8" s="24"/>
      <c r="C8" s="23"/>
      <c r="D8" s="18"/>
      <c r="E8" s="19"/>
      <c r="F8" s="18"/>
      <c r="G8" s="20"/>
      <c r="H8" s="22"/>
      <c r="I8" s="18"/>
      <c r="J8" s="23"/>
      <c r="K8" s="25"/>
    </row>
    <row r="9" spans="1:11" ht="16" x14ac:dyDescent="0.2">
      <c r="A9" s="23"/>
      <c r="B9" s="24"/>
      <c r="C9" s="23"/>
      <c r="D9" s="18"/>
      <c r="E9" s="19"/>
      <c r="F9" s="18"/>
      <c r="G9" s="20"/>
      <c r="H9" s="22"/>
      <c r="I9" s="18"/>
      <c r="J9" s="23"/>
      <c r="K9" s="25"/>
    </row>
    <row r="10" spans="1:11" ht="16" x14ac:dyDescent="0.2">
      <c r="A10" s="23"/>
      <c r="B10" s="16"/>
      <c r="C10" s="17"/>
      <c r="D10" s="18"/>
      <c r="E10" s="19"/>
      <c r="F10" s="18"/>
      <c r="G10" s="20"/>
      <c r="H10" s="22"/>
      <c r="I10" s="18"/>
      <c r="J10" s="12"/>
      <c r="K10" s="25"/>
    </row>
    <row r="11" spans="1:11" ht="16" x14ac:dyDescent="0.2">
      <c r="A11" s="23"/>
      <c r="B11" s="16"/>
      <c r="C11" s="17"/>
      <c r="D11" s="18"/>
      <c r="E11" s="19"/>
      <c r="F11" s="18"/>
      <c r="G11" s="20"/>
      <c r="H11" s="22"/>
      <c r="I11" s="18"/>
      <c r="J11" s="12"/>
      <c r="K11" s="25"/>
    </row>
    <row r="12" spans="1:11" ht="16" x14ac:dyDescent="0.2">
      <c r="A12" s="23"/>
      <c r="B12" s="16"/>
      <c r="C12" s="16"/>
      <c r="D12" s="18"/>
      <c r="E12" s="19"/>
      <c r="F12" s="18"/>
      <c r="G12" s="18"/>
      <c r="H12" s="25"/>
      <c r="I12" s="18"/>
      <c r="J12" s="12"/>
      <c r="K12" s="25"/>
    </row>
    <row r="13" spans="1:11" ht="16" x14ac:dyDescent="0.2">
      <c r="A13" s="23"/>
      <c r="B13" s="16"/>
      <c r="C13" s="16"/>
      <c r="D13" s="18"/>
      <c r="E13" s="19"/>
      <c r="F13" s="18"/>
      <c r="G13" s="18"/>
      <c r="H13" s="25"/>
      <c r="I13" s="18"/>
      <c r="J13" s="12"/>
      <c r="K13" s="25"/>
    </row>
    <row r="14" spans="1:11" ht="16" x14ac:dyDescent="0.2">
      <c r="A14" s="33" t="s">
        <v>4</v>
      </c>
      <c r="B14" s="34"/>
      <c r="C14" s="34"/>
      <c r="D14" s="34"/>
      <c r="E14" s="34"/>
      <c r="F14" s="34"/>
      <c r="G14" s="35"/>
      <c r="H14" s="26">
        <f>SUM(H6:H13)</f>
        <v>11068</v>
      </c>
      <c r="I14" s="26">
        <f>SUM(I6:I13)</f>
        <v>160</v>
      </c>
      <c r="J14" s="26"/>
      <c r="K14" s="26"/>
    </row>
    <row r="15" spans="1:11" ht="16" x14ac:dyDescent="0.2">
      <c r="A15" s="27"/>
      <c r="B15" s="28"/>
      <c r="C15" s="27"/>
      <c r="D15" s="29"/>
      <c r="E15" s="29"/>
      <c r="F15" s="29"/>
      <c r="G15" s="29"/>
      <c r="H15" s="30"/>
      <c r="I15" s="30"/>
      <c r="J15" s="30"/>
      <c r="K15" s="30"/>
    </row>
    <row r="16" spans="1:11" ht="16" x14ac:dyDescent="0.2">
      <c r="A16" s="38" t="s">
        <v>10</v>
      </c>
      <c r="B16" s="38"/>
      <c r="C16" s="27"/>
      <c r="D16" s="27"/>
      <c r="E16" s="27"/>
      <c r="F16" s="27"/>
      <c r="G16" s="27"/>
      <c r="I16" s="27"/>
      <c r="J16" s="27"/>
      <c r="K16" s="27"/>
    </row>
    <row r="17" spans="1:11" ht="16" x14ac:dyDescent="0.2">
      <c r="A17" s="38" t="s">
        <v>13</v>
      </c>
      <c r="B17" s="38"/>
      <c r="C17" s="27"/>
      <c r="D17" s="27"/>
      <c r="E17" s="27"/>
      <c r="F17" s="27"/>
      <c r="G17" s="27"/>
      <c r="H17" s="27"/>
      <c r="I17" s="27"/>
      <c r="J17" s="27"/>
      <c r="K17" s="27"/>
    </row>
  </sheetData>
  <mergeCells count="6">
    <mergeCell ref="A17:B17"/>
    <mergeCell ref="A1:K2"/>
    <mergeCell ref="A3:K3"/>
    <mergeCell ref="A4:K4"/>
    <mergeCell ref="A14:G14"/>
    <mergeCell ref="A16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CD00-38F2-CC4D-9E0E-C2605BABF0F6}">
  <dimension ref="A1:K17"/>
  <sheetViews>
    <sheetView tabSelected="1" workbookViewId="0">
      <selection activeCell="K18" sqref="K18"/>
    </sheetView>
  </sheetViews>
  <sheetFormatPr baseColWidth="10" defaultRowHeight="15" x14ac:dyDescent="0.2"/>
  <cols>
    <col min="1" max="1" width="8.5" customWidth="1"/>
    <col min="2" max="2" width="21.5" customWidth="1"/>
    <col min="3" max="3" width="15.83203125" customWidth="1"/>
    <col min="4" max="4" width="16.1640625" customWidth="1"/>
    <col min="10" max="10" width="14" bestFit="1" customWidth="1"/>
  </cols>
  <sheetData>
    <row r="1" spans="1:11" ht="16" customHeight="1" x14ac:dyDescent="0.2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6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6" x14ac:dyDescent="0.2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6" x14ac:dyDescent="0.2">
      <c r="A4" s="40" t="s">
        <v>49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51" x14ac:dyDescent="0.2">
      <c r="A5" s="13" t="s">
        <v>0</v>
      </c>
      <c r="B5" s="14" t="s">
        <v>14</v>
      </c>
      <c r="C5" s="14" t="s">
        <v>5</v>
      </c>
      <c r="D5" s="13" t="s">
        <v>9</v>
      </c>
      <c r="E5" s="13" t="s">
        <v>2</v>
      </c>
      <c r="F5" s="13" t="s">
        <v>6</v>
      </c>
      <c r="G5" s="13" t="s">
        <v>12</v>
      </c>
      <c r="H5" s="13" t="s">
        <v>7</v>
      </c>
      <c r="I5" s="13" t="s">
        <v>8</v>
      </c>
      <c r="J5" s="13" t="s">
        <v>11</v>
      </c>
      <c r="K5" s="13" t="s">
        <v>1</v>
      </c>
    </row>
    <row r="6" spans="1:11" ht="17" x14ac:dyDescent="0.2">
      <c r="A6" s="15">
        <v>1</v>
      </c>
      <c r="B6" s="16" t="s">
        <v>44</v>
      </c>
      <c r="C6" s="17"/>
      <c r="D6" s="18">
        <v>2000</v>
      </c>
      <c r="E6" s="19">
        <v>2</v>
      </c>
      <c r="F6" s="18">
        <v>4000</v>
      </c>
      <c r="G6" s="20"/>
      <c r="H6" s="18"/>
      <c r="I6" s="18">
        <v>80</v>
      </c>
      <c r="J6" s="12"/>
      <c r="K6" s="21"/>
    </row>
    <row r="7" spans="1:11" ht="17" x14ac:dyDescent="0.2">
      <c r="A7" s="15">
        <v>2</v>
      </c>
      <c r="B7" s="16" t="s">
        <v>45</v>
      </c>
      <c r="C7" s="17"/>
      <c r="D7" s="18">
        <v>2000</v>
      </c>
      <c r="E7" s="19">
        <v>2</v>
      </c>
      <c r="F7" s="18">
        <v>4000</v>
      </c>
      <c r="G7" s="20"/>
      <c r="H7" s="22"/>
      <c r="I7" s="18">
        <v>80</v>
      </c>
      <c r="J7" s="12"/>
      <c r="K7" s="21"/>
    </row>
    <row r="8" spans="1:11" ht="16" x14ac:dyDescent="0.2">
      <c r="A8" s="23">
        <v>3</v>
      </c>
      <c r="B8" s="24" t="s">
        <v>46</v>
      </c>
      <c r="C8" s="23"/>
      <c r="D8" s="18">
        <v>2000</v>
      </c>
      <c r="E8" s="19">
        <v>2</v>
      </c>
      <c r="F8" s="18">
        <v>4000</v>
      </c>
      <c r="G8" s="20"/>
      <c r="H8" s="22"/>
      <c r="I8" s="18">
        <v>80</v>
      </c>
      <c r="J8" s="23"/>
      <c r="K8" s="25"/>
    </row>
    <row r="9" spans="1:11" ht="16" x14ac:dyDescent="0.2">
      <c r="A9" s="23">
        <v>4</v>
      </c>
      <c r="B9" s="24" t="s">
        <v>47</v>
      </c>
      <c r="C9" s="23"/>
      <c r="D9" s="18">
        <v>2000</v>
      </c>
      <c r="E9" s="19">
        <v>2</v>
      </c>
      <c r="F9" s="18">
        <v>4000</v>
      </c>
      <c r="G9" s="20"/>
      <c r="H9" s="22"/>
      <c r="I9" s="18">
        <v>80</v>
      </c>
      <c r="J9" s="23"/>
      <c r="K9" s="25"/>
    </row>
    <row r="10" spans="1:11" ht="16" x14ac:dyDescent="0.2">
      <c r="A10" s="23"/>
      <c r="B10" s="16"/>
      <c r="C10" s="17"/>
      <c r="D10" s="18"/>
      <c r="E10" s="19"/>
      <c r="F10" s="18"/>
      <c r="G10" s="20"/>
      <c r="H10" s="22"/>
      <c r="I10" s="18"/>
      <c r="J10" s="12"/>
      <c r="K10" s="25"/>
    </row>
    <row r="11" spans="1:11" ht="16" x14ac:dyDescent="0.2">
      <c r="A11" s="23"/>
      <c r="B11" s="16"/>
      <c r="C11" s="17"/>
      <c r="D11" s="18"/>
      <c r="E11" s="19"/>
      <c r="F11" s="18"/>
      <c r="G11" s="20"/>
      <c r="H11" s="22"/>
      <c r="I11" s="18"/>
      <c r="J11" s="12"/>
      <c r="K11" s="25"/>
    </row>
    <row r="12" spans="1:11" ht="16" x14ac:dyDescent="0.2">
      <c r="A12" s="23"/>
      <c r="B12" s="16"/>
      <c r="C12" s="16"/>
      <c r="D12" s="18"/>
      <c r="E12" s="19"/>
      <c r="F12" s="18"/>
      <c r="G12" s="18"/>
      <c r="H12" s="25"/>
      <c r="I12" s="18"/>
      <c r="J12" s="12"/>
      <c r="K12" s="25"/>
    </row>
    <row r="13" spans="1:11" ht="16" x14ac:dyDescent="0.2">
      <c r="A13" s="23"/>
      <c r="B13" s="16"/>
      <c r="C13" s="16"/>
      <c r="D13" s="18"/>
      <c r="E13" s="19"/>
      <c r="F13" s="18"/>
      <c r="G13" s="18"/>
      <c r="H13" s="25"/>
      <c r="I13" s="18"/>
      <c r="J13" s="12"/>
      <c r="K13" s="25"/>
    </row>
    <row r="14" spans="1:11" ht="16" customHeight="1" x14ac:dyDescent="0.2">
      <c r="A14" s="33" t="s">
        <v>4</v>
      </c>
      <c r="B14" s="34"/>
      <c r="C14" s="34"/>
      <c r="D14" s="34"/>
      <c r="E14" s="34"/>
      <c r="F14" s="34"/>
      <c r="G14" s="35"/>
      <c r="H14" s="26">
        <f>SUM(H6:H13)</f>
        <v>0</v>
      </c>
      <c r="I14" s="26">
        <f>SUM(I6:I13)</f>
        <v>320</v>
      </c>
      <c r="J14" s="26"/>
      <c r="K14" s="26"/>
    </row>
    <row r="15" spans="1:11" ht="16" customHeight="1" x14ac:dyDescent="0.2">
      <c r="A15" s="27"/>
      <c r="B15" s="28"/>
      <c r="C15" s="27"/>
      <c r="D15" s="29"/>
      <c r="E15" s="29"/>
      <c r="F15" s="29"/>
      <c r="G15" s="29"/>
      <c r="H15" s="30"/>
      <c r="I15" s="30"/>
      <c r="J15" s="30"/>
      <c r="K15" s="30"/>
    </row>
    <row r="16" spans="1:11" ht="16" x14ac:dyDescent="0.2">
      <c r="A16" s="38" t="s">
        <v>10</v>
      </c>
      <c r="B16" s="38"/>
      <c r="C16" s="27"/>
      <c r="D16" s="27"/>
      <c r="E16" s="27"/>
      <c r="F16" s="27"/>
      <c r="G16" s="27"/>
      <c r="I16" s="27"/>
      <c r="J16" s="27"/>
      <c r="K16" s="27"/>
    </row>
    <row r="17" spans="1:11" ht="16" x14ac:dyDescent="0.2">
      <c r="A17" s="38" t="s">
        <v>13</v>
      </c>
      <c r="B17" s="38"/>
      <c r="C17" s="27"/>
      <c r="D17" s="27"/>
      <c r="E17" s="27"/>
      <c r="F17" s="27"/>
      <c r="G17" s="27"/>
      <c r="H17" s="27"/>
      <c r="I17" s="27"/>
      <c r="J17" s="27"/>
      <c r="K17" s="27"/>
    </row>
  </sheetData>
  <mergeCells count="6">
    <mergeCell ref="A16:B16"/>
    <mergeCell ref="A17:B17"/>
    <mergeCell ref="A1:K2"/>
    <mergeCell ref="A3:K3"/>
    <mergeCell ref="A4:K4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TV</vt:lpstr>
      <vt:lpstr>Fashion </vt:lpstr>
      <vt:lpstr>Automechanic</vt:lpstr>
      <vt:lpstr>Hair and Beauty</vt:lpstr>
      <vt:lpstr>ECCD</vt:lpstr>
      <vt:lpstr>CZC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2022-04-12T11:24:18Z</cp:lastPrinted>
  <dcterms:created xsi:type="dcterms:W3CDTF">2012-06-18T09:12:34Z</dcterms:created>
  <dcterms:modified xsi:type="dcterms:W3CDTF">2022-06-01T02:34:25Z</dcterms:modified>
</cp:coreProperties>
</file>